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549A2122-EF06-464C-8C5B-D4A7B0DB6DF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<sst xmlns="http://schemas.openxmlformats.org/spreadsheetml/2006/main" count="10" uniqueCount="10">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</sst>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2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 t="str">
        <f>IF(DAY(ИюнВс1)=1,"",IF(AND(YEAR(ИюнВс1+2)=КалендарныйГод,MONTH(ИюнВс1+2)=6),ИюнВс1+2,""))</f>
        <v/>
      </c>
      <c r="F4" s="23">
        <f>IF(DAY(ИюнВс1)=1,"",IF(AND(YEAR(ИюнВс1+3)=КалендарныйГод,MONTH(ИюнВс1+3)=6),ИюнВс1+3,""))</f>
        <v>44713</v>
      </c>
      <c r="G4" s="23">
        <f>IF(DAY(ИюнВс1)=1,"",IF(AND(YEAR(ИюнВс1+4)=КалендарныйГод,MONTH(ИюнВс1+4)=6),ИюнВс1+4,""))</f>
        <v>44714</v>
      </c>
      <c r="H4" s="23">
        <f>IF(DAY(ИюнВс1)=1,"",IF(AND(YEAR(ИюнВс1+5)=КалендарныйГод,MONTH(ИюнВс1+5)=6),ИюнВс1+5,""))</f>
        <v>44715</v>
      </c>
      <c r="I4" s="23">
        <f>IF(DAY(ИюнВс1)=1,"",IF(AND(YEAR(ИюнВс1+6)=КалендарныйГод,MONTH(ИюнВс1+6)=6),ИюнВс1+6,""))</f>
        <v>44716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44717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44718</v>
      </c>
      <c r="E6" s="23">
        <f t="shared" ref="E6:J6" si="0">D6+1</f>
        <v>44719</v>
      </c>
      <c r="F6" s="23">
        <f t="shared" si="0"/>
        <v>44720</v>
      </c>
      <c r="G6" s="23">
        <f t="shared" si="0"/>
        <v>44721</v>
      </c>
      <c r="H6" s="23">
        <f t="shared" si="0"/>
        <v>44722</v>
      </c>
      <c r="I6" s="23">
        <f t="shared" si="0"/>
        <v>44723</v>
      </c>
      <c r="J6" s="23">
        <f t="shared" si="0"/>
        <v>44724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44725</v>
      </c>
      <c r="E8" s="23">
        <f t="shared" ref="E8:J8" si="1">D8+1</f>
        <v>44726</v>
      </c>
      <c r="F8" s="23">
        <f t="shared" si="1"/>
        <v>44727</v>
      </c>
      <c r="G8" s="23">
        <f t="shared" si="1"/>
        <v>44728</v>
      </c>
      <c r="H8" s="23">
        <f t="shared" si="1"/>
        <v>44729</v>
      </c>
      <c r="I8" s="23">
        <f t="shared" si="1"/>
        <v>44730</v>
      </c>
      <c r="J8" s="23">
        <f t="shared" si="1"/>
        <v>44731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44732</v>
      </c>
      <c r="E10" s="23">
        <f t="shared" ref="E10:J10" si="2">D10+1</f>
        <v>44733</v>
      </c>
      <c r="F10" s="23">
        <f t="shared" si="2"/>
        <v>44734</v>
      </c>
      <c r="G10" s="23">
        <f t="shared" si="2"/>
        <v>44735</v>
      </c>
      <c r="H10" s="23">
        <f t="shared" si="2"/>
        <v>44736</v>
      </c>
      <c r="I10" s="23">
        <f t="shared" si="2"/>
        <v>44737</v>
      </c>
      <c r="J10" s="23">
        <f t="shared" si="2"/>
        <v>44738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2022</v>
      </c>
      <c r="C12" s="18" t="str">
        <f>IF(MONTH(J12)&lt;&gt;7,"","Июль")</f>
        <v>Июль</v>
      </c>
      <c r="D12" s="23">
        <f>J10+1</f>
        <v>44739</v>
      </c>
      <c r="E12" s="23">
        <f t="shared" ref="E12:J12" si="3">D12+1</f>
        <v>44740</v>
      </c>
      <c r="F12" s="23">
        <f t="shared" si="3"/>
        <v>44741</v>
      </c>
      <c r="G12" s="23">
        <f t="shared" si="3"/>
        <v>44742</v>
      </c>
      <c r="H12" s="23">
        <f t="shared" si="3"/>
        <v>44743</v>
      </c>
      <c r="I12" s="23">
        <f t="shared" si="3"/>
        <v>44744</v>
      </c>
      <c r="J12" s="23">
        <f t="shared" si="3"/>
        <v>44745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/>
      </c>
      <c r="D14" s="23">
        <f>J12+1</f>
        <v>44746</v>
      </c>
      <c r="E14" s="23">
        <f t="shared" ref="E14:J14" si="4">D14+1</f>
        <v>44747</v>
      </c>
      <c r="F14" s="23">
        <f t="shared" si="4"/>
        <v>44748</v>
      </c>
      <c r="G14" s="23">
        <f t="shared" si="4"/>
        <v>44749</v>
      </c>
      <c r="H14" s="23">
        <f t="shared" si="4"/>
        <v>44750</v>
      </c>
      <c r="I14" s="23">
        <f t="shared" si="4"/>
        <v>44751</v>
      </c>
      <c r="J14" s="23">
        <f t="shared" si="4"/>
        <v>44752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44753</v>
      </c>
      <c r="E16" s="23">
        <f t="shared" ref="E16:J16" si="5">D16+1</f>
        <v>44754</v>
      </c>
      <c r="F16" s="23">
        <f t="shared" si="5"/>
        <v>44755</v>
      </c>
      <c r="G16" s="23">
        <f t="shared" si="5"/>
        <v>44756</v>
      </c>
      <c r="H16" s="23">
        <f t="shared" si="5"/>
        <v>44757</v>
      </c>
      <c r="I16" s="23">
        <f t="shared" si="5"/>
        <v>44758</v>
      </c>
      <c r="J16" s="23">
        <f t="shared" si="5"/>
        <v>44759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44760</v>
      </c>
      <c r="E18" s="7">
        <f t="shared" ref="E18:J18" si="6">D18+1</f>
        <v>44761</v>
      </c>
      <c r="F18" s="7">
        <f t="shared" si="6"/>
        <v>44762</v>
      </c>
      <c r="G18" s="7">
        <f t="shared" si="6"/>
        <v>44763</v>
      </c>
      <c r="H18" s="7">
        <f t="shared" si="6"/>
        <v>44764</v>
      </c>
      <c r="I18" s="7">
        <f t="shared" si="6"/>
        <v>44765</v>
      </c>
      <c r="J18" s="7">
        <f t="shared" si="6"/>
        <v>44766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/>
      </c>
      <c r="D20" s="7">
        <f>J18+1</f>
        <v>44767</v>
      </c>
      <c r="E20" s="7">
        <f t="shared" ref="E20:J20" si="7">D20+1</f>
        <v>44768</v>
      </c>
      <c r="F20" s="7">
        <f t="shared" si="7"/>
        <v>44769</v>
      </c>
      <c r="G20" s="7">
        <f t="shared" si="7"/>
        <v>44770</v>
      </c>
      <c r="H20" s="7">
        <f t="shared" si="7"/>
        <v>44771</v>
      </c>
      <c r="I20" s="7">
        <f t="shared" si="7"/>
        <v>44772</v>
      </c>
      <c r="J20" s="7">
        <f t="shared" si="7"/>
        <v>44773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>Август</v>
      </c>
      <c r="D22" s="7">
        <f>J20+1</f>
        <v>44774</v>
      </c>
      <c r="E22" s="7">
        <f t="shared" ref="E22:J22" si="8">D22+1</f>
        <v>44775</v>
      </c>
      <c r="F22" s="7">
        <f t="shared" si="8"/>
        <v>44776</v>
      </c>
      <c r="G22" s="7">
        <f t="shared" si="8"/>
        <v>44777</v>
      </c>
      <c r="H22" s="7">
        <f t="shared" si="8"/>
        <v>44778</v>
      </c>
      <c r="I22" s="7">
        <f t="shared" si="8"/>
        <v>44779</v>
      </c>
      <c r="J22" s="7">
        <f t="shared" si="8"/>
        <v>44780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44781</v>
      </c>
      <c r="E24" s="7">
        <f t="shared" ref="E24:J24" si="9">D24+1</f>
        <v>44782</v>
      </c>
      <c r="F24" s="7">
        <f t="shared" si="9"/>
        <v>44783</v>
      </c>
      <c r="G24" s="7">
        <f t="shared" si="9"/>
        <v>44784</v>
      </c>
      <c r="H24" s="7">
        <f t="shared" si="9"/>
        <v>44785</v>
      </c>
      <c r="I24" s="7">
        <f t="shared" si="9"/>
        <v>44786</v>
      </c>
      <c r="J24" s="7">
        <f t="shared" si="9"/>
        <v>44787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44788</v>
      </c>
      <c r="E26" s="7">
        <f t="shared" ref="E26:J26" si="10">D26+1</f>
        <v>44789</v>
      </c>
      <c r="F26" s="7">
        <f t="shared" si="10"/>
        <v>44790</v>
      </c>
      <c r="G26" s="7">
        <f t="shared" si="10"/>
        <v>44791</v>
      </c>
      <c r="H26" s="7">
        <f t="shared" si="10"/>
        <v>44792</v>
      </c>
      <c r="I26" s="7">
        <f t="shared" si="10"/>
        <v>44793</v>
      </c>
      <c r="J26" s="7">
        <f t="shared" si="10"/>
        <v>44794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44795</v>
      </c>
      <c r="E28" s="7">
        <f t="shared" ref="E28:J28" si="12">D28+1</f>
        <v>44796</v>
      </c>
      <c r="F28" s="7">
        <f t="shared" si="12"/>
        <v>44797</v>
      </c>
      <c r="G28" s="7">
        <f t="shared" si="12"/>
        <v>44798</v>
      </c>
      <c r="H28" s="7">
        <f t="shared" si="12"/>
        <v>44799</v>
      </c>
      <c r="I28" s="7">
        <f t="shared" si="12"/>
        <v>44800</v>
      </c>
      <c r="J28" s="7">
        <f t="shared" si="12"/>
        <v>44801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44802</v>
      </c>
      <c r="E30" s="7">
        <f t="shared" ref="E30:J30" si="13">D30+1</f>
        <v>44803</v>
      </c>
      <c r="F30" s="7">
        <f t="shared" si="13"/>
        <v>44804</v>
      </c>
      <c r="G30" s="7">
        <f t="shared" si="13"/>
        <v>44805</v>
      </c>
      <c r="H30" s="7">
        <f t="shared" si="13"/>
        <v>44806</v>
      </c>
      <c r="I30" s="7">
        <f t="shared" si="13"/>
        <v>44807</v>
      </c>
      <c r="J30" s="7">
        <f t="shared" si="13"/>
        <v>44808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44809</v>
      </c>
      <c r="E32" s="7">
        <f t="shared" ref="E32:J32" si="14">D32+1</f>
        <v>44810</v>
      </c>
      <c r="F32" s="7">
        <f t="shared" si="14"/>
        <v>44811</v>
      </c>
      <c r="G32" s="7">
        <f t="shared" si="14"/>
        <v>44812</v>
      </c>
      <c r="H32" s="7">
        <f t="shared" si="14"/>
        <v>44813</v>
      </c>
      <c r="I32" s="7">
        <f t="shared" si="14"/>
        <v>44814</v>
      </c>
      <c r="J32" s="7">
        <f t="shared" si="14"/>
        <v>44815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44816</v>
      </c>
      <c r="E34" s="7">
        <f t="shared" ref="E34:J34" si="15">D34+1</f>
        <v>44817</v>
      </c>
      <c r="F34" s="7">
        <f t="shared" si="15"/>
        <v>44818</v>
      </c>
      <c r="G34" s="7">
        <f t="shared" si="15"/>
        <v>44819</v>
      </c>
      <c r="H34" s="7">
        <f t="shared" si="15"/>
        <v>44820</v>
      </c>
      <c r="I34" s="7">
        <f t="shared" si="15"/>
        <v>44821</v>
      </c>
      <c r="J34" s="7">
        <f t="shared" si="15"/>
        <v>44822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44823</v>
      </c>
      <c r="E36" s="7">
        <f t="shared" ref="E36:J36" si="17">D36+1</f>
        <v>44824</v>
      </c>
      <c r="F36" s="7">
        <f t="shared" si="17"/>
        <v>44825</v>
      </c>
      <c r="G36" s="7">
        <f t="shared" si="17"/>
        <v>44826</v>
      </c>
      <c r="H36" s="7">
        <f t="shared" si="17"/>
        <v>44827</v>
      </c>
      <c r="I36" s="7">
        <f t="shared" si="17"/>
        <v>44828</v>
      </c>
      <c r="J36" s="7">
        <f t="shared" si="17"/>
        <v>44829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44830</v>
      </c>
      <c r="E38" s="7">
        <f>IFERROR(IF(MONTH(D38+1)&lt;&gt;9,"",D38+1),"")</f>
        <v>44831</v>
      </c>
      <c r="F38" s="7">
        <f t="shared" ref="F38:J40" si="18">IFERROR(IF(MONTH(E38+1)&lt;&gt;9,"",E38+1),"")</f>
        <v>44832</v>
      </c>
      <c r="G38" s="7">
        <f t="shared" si="18"/>
        <v>44833</v>
      </c>
      <c r="H38" s="7">
        <f t="shared" si="18"/>
        <v>44834</v>
      </c>
      <c r="I38" s="7" t="str">
        <f t="shared" si="18"/>
        <v/>
      </c>
      <c r="J38" s="7" t="str">
        <f t="shared" si="18"/>
        <v/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 t="str">
        <f>IFERROR(IF(MONTH(J38+1)&gt;9,"",J38+1),"")</f>
        <v/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