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9B147A5F-B7C7-4248-AF21-D68646277E0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<sst xmlns="http://schemas.openxmlformats.org/spreadsheetml/2006/main" count="10" uniqueCount="10">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</sst>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 t="str">
        <f>IF(DAY(ИюнВс1)=1,"",IF(AND(YEAR(ИюнВс1+2)=КалендарныйГод,MONTH(ИюнВс1+2)=6),ИюнВс1+2,""))</f>
        <v/>
      </c>
      <c r="F4" s="23" t="str">
        <f>IF(DAY(ИюнВс1)=1,"",IF(AND(YEAR(ИюнВс1+3)=КалендарныйГод,MONTH(ИюнВс1+3)=6),ИюнВс1+3,""))</f>
        <v/>
      </c>
      <c r="G4" s="23">
        <f>IF(DAY(ИюнВс1)=1,"",IF(AND(YEAR(ИюнВс1+4)=КалендарныйГод,MONTH(ИюнВс1+4)=6),ИюнВс1+4,""))</f>
        <v>45078</v>
      </c>
      <c r="H4" s="23">
        <f>IF(DAY(ИюнВс1)=1,"",IF(AND(YEAR(ИюнВс1+5)=КалендарныйГод,MONTH(ИюнВс1+5)=6),ИюнВс1+5,""))</f>
        <v>45079</v>
      </c>
      <c r="I4" s="23">
        <f>IF(DAY(ИюнВс1)=1,"",IF(AND(YEAR(ИюнВс1+6)=КалендарныйГод,MONTH(ИюнВс1+6)=6),ИюнВс1+6,""))</f>
        <v>45080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45081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45082</v>
      </c>
      <c r="E6" s="23">
        <f t="shared" ref="E6:J6" si="0">D6+1</f>
        <v>45083</v>
      </c>
      <c r="F6" s="23">
        <f t="shared" si="0"/>
        <v>45084</v>
      </c>
      <c r="G6" s="23">
        <f t="shared" si="0"/>
        <v>45085</v>
      </c>
      <c r="H6" s="23">
        <f t="shared" si="0"/>
        <v>45086</v>
      </c>
      <c r="I6" s="23">
        <f t="shared" si="0"/>
        <v>45087</v>
      </c>
      <c r="J6" s="23">
        <f t="shared" si="0"/>
        <v>45088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45089</v>
      </c>
      <c r="E8" s="23">
        <f t="shared" ref="E8:J8" si="1">D8+1</f>
        <v>45090</v>
      </c>
      <c r="F8" s="23">
        <f t="shared" si="1"/>
        <v>45091</v>
      </c>
      <c r="G8" s="23">
        <f t="shared" si="1"/>
        <v>45092</v>
      </c>
      <c r="H8" s="23">
        <f t="shared" si="1"/>
        <v>45093</v>
      </c>
      <c r="I8" s="23">
        <f t="shared" si="1"/>
        <v>45094</v>
      </c>
      <c r="J8" s="23">
        <f t="shared" si="1"/>
        <v>45095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45096</v>
      </c>
      <c r="E10" s="23">
        <f t="shared" ref="E10:J10" si="2">D10+1</f>
        <v>45097</v>
      </c>
      <c r="F10" s="23">
        <f t="shared" si="2"/>
        <v>45098</v>
      </c>
      <c r="G10" s="23">
        <f t="shared" si="2"/>
        <v>45099</v>
      </c>
      <c r="H10" s="23">
        <f t="shared" si="2"/>
        <v>45100</v>
      </c>
      <c r="I10" s="23">
        <f t="shared" si="2"/>
        <v>45101</v>
      </c>
      <c r="J10" s="23">
        <f t="shared" si="2"/>
        <v>45102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2023</v>
      </c>
      <c r="C12" s="18" t="str">
        <f>IF(MONTH(J12)&lt;&gt;7,"","Июль")</f>
        <v>Июль</v>
      </c>
      <c r="D12" s="23">
        <f>J10+1</f>
        <v>45103</v>
      </c>
      <c r="E12" s="23">
        <f t="shared" ref="E12:J12" si="3">D12+1</f>
        <v>45104</v>
      </c>
      <c r="F12" s="23">
        <f t="shared" si="3"/>
        <v>45105</v>
      </c>
      <c r="G12" s="23">
        <f t="shared" si="3"/>
        <v>45106</v>
      </c>
      <c r="H12" s="23">
        <f t="shared" si="3"/>
        <v>45107</v>
      </c>
      <c r="I12" s="23">
        <f t="shared" si="3"/>
        <v>45108</v>
      </c>
      <c r="J12" s="23">
        <f t="shared" si="3"/>
        <v>45109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/>
      </c>
      <c r="D14" s="23">
        <f>J12+1</f>
        <v>45110</v>
      </c>
      <c r="E14" s="23">
        <f t="shared" ref="E14:J14" si="4">D14+1</f>
        <v>45111</v>
      </c>
      <c r="F14" s="23">
        <f t="shared" si="4"/>
        <v>45112</v>
      </c>
      <c r="G14" s="23">
        <f t="shared" si="4"/>
        <v>45113</v>
      </c>
      <c r="H14" s="23">
        <f t="shared" si="4"/>
        <v>45114</v>
      </c>
      <c r="I14" s="23">
        <f t="shared" si="4"/>
        <v>45115</v>
      </c>
      <c r="J14" s="23">
        <f t="shared" si="4"/>
        <v>45116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45117</v>
      </c>
      <c r="E16" s="23">
        <f t="shared" ref="E16:J16" si="5">D16+1</f>
        <v>45118</v>
      </c>
      <c r="F16" s="23">
        <f t="shared" si="5"/>
        <v>45119</v>
      </c>
      <c r="G16" s="23">
        <f t="shared" si="5"/>
        <v>45120</v>
      </c>
      <c r="H16" s="23">
        <f t="shared" si="5"/>
        <v>45121</v>
      </c>
      <c r="I16" s="23">
        <f t="shared" si="5"/>
        <v>45122</v>
      </c>
      <c r="J16" s="23">
        <f t="shared" si="5"/>
        <v>45123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45124</v>
      </c>
      <c r="E18" s="7">
        <f t="shared" ref="E18:J18" si="6">D18+1</f>
        <v>45125</v>
      </c>
      <c r="F18" s="7">
        <f t="shared" si="6"/>
        <v>45126</v>
      </c>
      <c r="G18" s="7">
        <f t="shared" si="6"/>
        <v>45127</v>
      </c>
      <c r="H18" s="7">
        <f t="shared" si="6"/>
        <v>45128</v>
      </c>
      <c r="I18" s="7">
        <f t="shared" si="6"/>
        <v>45129</v>
      </c>
      <c r="J18" s="7">
        <f t="shared" si="6"/>
        <v>45130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/>
      </c>
      <c r="D20" s="7">
        <f>J18+1</f>
        <v>45131</v>
      </c>
      <c r="E20" s="7">
        <f t="shared" ref="E20:J20" si="7">D20+1</f>
        <v>45132</v>
      </c>
      <c r="F20" s="7">
        <f t="shared" si="7"/>
        <v>45133</v>
      </c>
      <c r="G20" s="7">
        <f t="shared" si="7"/>
        <v>45134</v>
      </c>
      <c r="H20" s="7">
        <f t="shared" si="7"/>
        <v>45135</v>
      </c>
      <c r="I20" s="7">
        <f t="shared" si="7"/>
        <v>45136</v>
      </c>
      <c r="J20" s="7">
        <f t="shared" si="7"/>
        <v>45137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>Август</v>
      </c>
      <c r="D22" s="7">
        <f>J20+1</f>
        <v>45138</v>
      </c>
      <c r="E22" s="7">
        <f t="shared" ref="E22:J22" si="8">D22+1</f>
        <v>45139</v>
      </c>
      <c r="F22" s="7">
        <f t="shared" si="8"/>
        <v>45140</v>
      </c>
      <c r="G22" s="7">
        <f t="shared" si="8"/>
        <v>45141</v>
      </c>
      <c r="H22" s="7">
        <f t="shared" si="8"/>
        <v>45142</v>
      </c>
      <c r="I22" s="7">
        <f t="shared" si="8"/>
        <v>45143</v>
      </c>
      <c r="J22" s="7">
        <f t="shared" si="8"/>
        <v>45144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45145</v>
      </c>
      <c r="E24" s="7">
        <f t="shared" ref="E24:J24" si="9">D24+1</f>
        <v>45146</v>
      </c>
      <c r="F24" s="7">
        <f t="shared" si="9"/>
        <v>45147</v>
      </c>
      <c r="G24" s="7">
        <f t="shared" si="9"/>
        <v>45148</v>
      </c>
      <c r="H24" s="7">
        <f t="shared" si="9"/>
        <v>45149</v>
      </c>
      <c r="I24" s="7">
        <f t="shared" si="9"/>
        <v>45150</v>
      </c>
      <c r="J24" s="7">
        <f t="shared" si="9"/>
        <v>45151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45152</v>
      </c>
      <c r="E26" s="7">
        <f t="shared" ref="E26:J26" si="10">D26+1</f>
        <v>45153</v>
      </c>
      <c r="F26" s="7">
        <f t="shared" si="10"/>
        <v>45154</v>
      </c>
      <c r="G26" s="7">
        <f t="shared" si="10"/>
        <v>45155</v>
      </c>
      <c r="H26" s="7">
        <f t="shared" si="10"/>
        <v>45156</v>
      </c>
      <c r="I26" s="7">
        <f t="shared" si="10"/>
        <v>45157</v>
      </c>
      <c r="J26" s="7">
        <f t="shared" si="10"/>
        <v>45158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45159</v>
      </c>
      <c r="E28" s="7">
        <f t="shared" ref="E28:J28" si="12">D28+1</f>
        <v>45160</v>
      </c>
      <c r="F28" s="7">
        <f t="shared" si="12"/>
        <v>45161</v>
      </c>
      <c r="G28" s="7">
        <f t="shared" si="12"/>
        <v>45162</v>
      </c>
      <c r="H28" s="7">
        <f t="shared" si="12"/>
        <v>45163</v>
      </c>
      <c r="I28" s="7">
        <f t="shared" si="12"/>
        <v>45164</v>
      </c>
      <c r="J28" s="7">
        <f t="shared" si="12"/>
        <v>45165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45166</v>
      </c>
      <c r="E30" s="7">
        <f t="shared" ref="E30:J30" si="13">D30+1</f>
        <v>45167</v>
      </c>
      <c r="F30" s="7">
        <f t="shared" si="13"/>
        <v>45168</v>
      </c>
      <c r="G30" s="7">
        <f t="shared" si="13"/>
        <v>45169</v>
      </c>
      <c r="H30" s="7">
        <f t="shared" si="13"/>
        <v>45170</v>
      </c>
      <c r="I30" s="7">
        <f t="shared" si="13"/>
        <v>45171</v>
      </c>
      <c r="J30" s="7">
        <f t="shared" si="13"/>
        <v>45172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45173</v>
      </c>
      <c r="E32" s="7">
        <f t="shared" ref="E32:J32" si="14">D32+1</f>
        <v>45174</v>
      </c>
      <c r="F32" s="7">
        <f t="shared" si="14"/>
        <v>45175</v>
      </c>
      <c r="G32" s="7">
        <f t="shared" si="14"/>
        <v>45176</v>
      </c>
      <c r="H32" s="7">
        <f t="shared" si="14"/>
        <v>45177</v>
      </c>
      <c r="I32" s="7">
        <f t="shared" si="14"/>
        <v>45178</v>
      </c>
      <c r="J32" s="7">
        <f t="shared" si="14"/>
        <v>45179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45180</v>
      </c>
      <c r="E34" s="7">
        <f t="shared" ref="E34:J34" si="15">D34+1</f>
        <v>45181</v>
      </c>
      <c r="F34" s="7">
        <f t="shared" si="15"/>
        <v>45182</v>
      </c>
      <c r="G34" s="7">
        <f t="shared" si="15"/>
        <v>45183</v>
      </c>
      <c r="H34" s="7">
        <f t="shared" si="15"/>
        <v>45184</v>
      </c>
      <c r="I34" s="7">
        <f t="shared" si="15"/>
        <v>45185</v>
      </c>
      <c r="J34" s="7">
        <f t="shared" si="15"/>
        <v>45186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45187</v>
      </c>
      <c r="E36" s="7">
        <f t="shared" ref="E36:J36" si="17">D36+1</f>
        <v>45188</v>
      </c>
      <c r="F36" s="7">
        <f t="shared" si="17"/>
        <v>45189</v>
      </c>
      <c r="G36" s="7">
        <f t="shared" si="17"/>
        <v>45190</v>
      </c>
      <c r="H36" s="7">
        <f t="shared" si="17"/>
        <v>45191</v>
      </c>
      <c r="I36" s="7">
        <f t="shared" si="17"/>
        <v>45192</v>
      </c>
      <c r="J36" s="7">
        <f t="shared" si="17"/>
        <v>45193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45194</v>
      </c>
      <c r="E38" s="7">
        <f>IFERROR(IF(MONTH(D38+1)&lt;&gt;9,"",D38+1),"")</f>
        <v>45195</v>
      </c>
      <c r="F38" s="7">
        <f t="shared" ref="F38:J40" si="18">IFERROR(IF(MONTH(E38+1)&lt;&gt;9,"",E38+1),"")</f>
        <v>45196</v>
      </c>
      <c r="G38" s="7">
        <f t="shared" si="18"/>
        <v>45197</v>
      </c>
      <c r="H38" s="7">
        <f t="shared" si="18"/>
        <v>45198</v>
      </c>
      <c r="I38" s="7">
        <f t="shared" si="18"/>
        <v>45199</v>
      </c>
      <c r="J38" s="7" t="str">
        <f t="shared" si="18"/>
        <v/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 t="str">
        <f>IFERROR(IF(MONTH(J38+1)&gt;9,"",J38+1),"")</f>
        <v/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