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B765067F-D917-463F-BF77-812D13DB526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<sst xmlns="http://schemas.openxmlformats.org/spreadsheetml/2006/main" count="10" uniqueCount="10">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</sst>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4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 t="str">
        <f>IF(DAY(ИюнВс1)=1,"",IF(AND(YEAR(ИюнВс1+4)=КалендарныйГод,MONTH(ИюнВс1+4)=6),ИюнВс1+4,""))</f>
        <v/>
      </c>
      <c r="H4" s="23" t="str">
        <f>IF(DAY(ИюнВс1)=1,"",IF(AND(YEAR(ИюнВс1+5)=КалендарныйГод,MONTH(ИюнВс1+5)=6),ИюнВс1+5,""))</f>
        <v/>
      </c>
      <c r="I4" s="23">
        <f>IF(DAY(ИюнВс1)=1,"",IF(AND(YEAR(ИюнВс1+6)=КалендарныйГод,MONTH(ИюнВс1+6)=6),ИюнВс1+6,""))</f>
        <v>45444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45445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45446</v>
      </c>
      <c r="E6" s="23">
        <f t="shared" ref="E6:J6" si="0">D6+1</f>
        <v>45447</v>
      </c>
      <c r="F6" s="23">
        <f t="shared" si="0"/>
        <v>45448</v>
      </c>
      <c r="G6" s="23">
        <f t="shared" si="0"/>
        <v>45449</v>
      </c>
      <c r="H6" s="23">
        <f t="shared" si="0"/>
        <v>45450</v>
      </c>
      <c r="I6" s="23">
        <f t="shared" si="0"/>
        <v>45451</v>
      </c>
      <c r="J6" s="23">
        <f t="shared" si="0"/>
        <v>45452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45453</v>
      </c>
      <c r="E8" s="23">
        <f t="shared" ref="E8:J8" si="1">D8+1</f>
        <v>45454</v>
      </c>
      <c r="F8" s="23">
        <f t="shared" si="1"/>
        <v>45455</v>
      </c>
      <c r="G8" s="23">
        <f t="shared" si="1"/>
        <v>45456</v>
      </c>
      <c r="H8" s="23">
        <f t="shared" si="1"/>
        <v>45457</v>
      </c>
      <c r="I8" s="23">
        <f t="shared" si="1"/>
        <v>45458</v>
      </c>
      <c r="J8" s="23">
        <f t="shared" si="1"/>
        <v>45459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45460</v>
      </c>
      <c r="E10" s="23">
        <f t="shared" ref="E10:J10" si="2">D10+1</f>
        <v>45461</v>
      </c>
      <c r="F10" s="23">
        <f t="shared" si="2"/>
        <v>45462</v>
      </c>
      <c r="G10" s="23">
        <f t="shared" si="2"/>
        <v>45463</v>
      </c>
      <c r="H10" s="23">
        <f t="shared" si="2"/>
        <v>45464</v>
      </c>
      <c r="I10" s="23">
        <f t="shared" si="2"/>
        <v>45465</v>
      </c>
      <c r="J10" s="23">
        <f t="shared" si="2"/>
        <v>45466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2024</v>
      </c>
      <c r="C12" s="18" t="str">
        <f>IF(MONTH(J12)&lt;&gt;7,"","Июль")</f>
        <v/>
      </c>
      <c r="D12" s="23">
        <f>J10+1</f>
        <v>45467</v>
      </c>
      <c r="E12" s="23">
        <f t="shared" ref="E12:J12" si="3">D12+1</f>
        <v>45468</v>
      </c>
      <c r="F12" s="23">
        <f t="shared" si="3"/>
        <v>45469</v>
      </c>
      <c r="G12" s="23">
        <f t="shared" si="3"/>
        <v>45470</v>
      </c>
      <c r="H12" s="23">
        <f t="shared" si="3"/>
        <v>45471</v>
      </c>
      <c r="I12" s="23">
        <f t="shared" si="3"/>
        <v>45472</v>
      </c>
      <c r="J12" s="23">
        <f t="shared" si="3"/>
        <v>45473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>Июль</v>
      </c>
      <c r="D14" s="23">
        <f>J12+1</f>
        <v>45474</v>
      </c>
      <c r="E14" s="23">
        <f t="shared" ref="E14:J14" si="4">D14+1</f>
        <v>45475</v>
      </c>
      <c r="F14" s="23">
        <f t="shared" si="4"/>
        <v>45476</v>
      </c>
      <c r="G14" s="23">
        <f t="shared" si="4"/>
        <v>45477</v>
      </c>
      <c r="H14" s="23">
        <f t="shared" si="4"/>
        <v>45478</v>
      </c>
      <c r="I14" s="23">
        <f t="shared" si="4"/>
        <v>45479</v>
      </c>
      <c r="J14" s="23">
        <f t="shared" si="4"/>
        <v>45480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45481</v>
      </c>
      <c r="E16" s="23">
        <f t="shared" ref="E16:J16" si="5">D16+1</f>
        <v>45482</v>
      </c>
      <c r="F16" s="23">
        <f t="shared" si="5"/>
        <v>45483</v>
      </c>
      <c r="G16" s="23">
        <f t="shared" si="5"/>
        <v>45484</v>
      </c>
      <c r="H16" s="23">
        <f t="shared" si="5"/>
        <v>45485</v>
      </c>
      <c r="I16" s="23">
        <f t="shared" si="5"/>
        <v>45486</v>
      </c>
      <c r="J16" s="23">
        <f t="shared" si="5"/>
        <v>45487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45488</v>
      </c>
      <c r="E18" s="7">
        <f t="shared" ref="E18:J18" si="6">D18+1</f>
        <v>45489</v>
      </c>
      <c r="F18" s="7">
        <f t="shared" si="6"/>
        <v>45490</v>
      </c>
      <c r="G18" s="7">
        <f t="shared" si="6"/>
        <v>45491</v>
      </c>
      <c r="H18" s="7">
        <f t="shared" si="6"/>
        <v>45492</v>
      </c>
      <c r="I18" s="7">
        <f t="shared" si="6"/>
        <v>45493</v>
      </c>
      <c r="J18" s="7">
        <f t="shared" si="6"/>
        <v>45494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45495</v>
      </c>
      <c r="E20" s="7">
        <f t="shared" ref="E20:J20" si="7">D20+1</f>
        <v>45496</v>
      </c>
      <c r="F20" s="7">
        <f t="shared" si="7"/>
        <v>45497</v>
      </c>
      <c r="G20" s="7">
        <f t="shared" si="7"/>
        <v>45498</v>
      </c>
      <c r="H20" s="7">
        <f t="shared" si="7"/>
        <v>45499</v>
      </c>
      <c r="I20" s="7">
        <f t="shared" si="7"/>
        <v>45500</v>
      </c>
      <c r="J20" s="7">
        <f t="shared" si="7"/>
        <v>45501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45502</v>
      </c>
      <c r="E22" s="7">
        <f t="shared" ref="E22:J22" si="8">D22+1</f>
        <v>45503</v>
      </c>
      <c r="F22" s="7">
        <f t="shared" si="8"/>
        <v>45504</v>
      </c>
      <c r="G22" s="7">
        <f t="shared" si="8"/>
        <v>45505</v>
      </c>
      <c r="H22" s="7">
        <f t="shared" si="8"/>
        <v>45506</v>
      </c>
      <c r="I22" s="7">
        <f t="shared" si="8"/>
        <v>45507</v>
      </c>
      <c r="J22" s="7">
        <f t="shared" si="8"/>
        <v>45508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45509</v>
      </c>
      <c r="E24" s="7">
        <f t="shared" ref="E24:J24" si="9">D24+1</f>
        <v>45510</v>
      </c>
      <c r="F24" s="7">
        <f t="shared" si="9"/>
        <v>45511</v>
      </c>
      <c r="G24" s="7">
        <f t="shared" si="9"/>
        <v>45512</v>
      </c>
      <c r="H24" s="7">
        <f t="shared" si="9"/>
        <v>45513</v>
      </c>
      <c r="I24" s="7">
        <f t="shared" si="9"/>
        <v>45514</v>
      </c>
      <c r="J24" s="7">
        <f t="shared" si="9"/>
        <v>45515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45516</v>
      </c>
      <c r="E26" s="7">
        <f t="shared" ref="E26:J26" si="10">D26+1</f>
        <v>45517</v>
      </c>
      <c r="F26" s="7">
        <f t="shared" si="10"/>
        <v>45518</v>
      </c>
      <c r="G26" s="7">
        <f t="shared" si="10"/>
        <v>45519</v>
      </c>
      <c r="H26" s="7">
        <f t="shared" si="10"/>
        <v>45520</v>
      </c>
      <c r="I26" s="7">
        <f t="shared" si="10"/>
        <v>45521</v>
      </c>
      <c r="J26" s="7">
        <f t="shared" si="10"/>
        <v>45522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45523</v>
      </c>
      <c r="E28" s="7">
        <f t="shared" ref="E28:J28" si="12">D28+1</f>
        <v>45524</v>
      </c>
      <c r="F28" s="7">
        <f t="shared" si="12"/>
        <v>45525</v>
      </c>
      <c r="G28" s="7">
        <f t="shared" si="12"/>
        <v>45526</v>
      </c>
      <c r="H28" s="7">
        <f t="shared" si="12"/>
        <v>45527</v>
      </c>
      <c r="I28" s="7">
        <f t="shared" si="12"/>
        <v>45528</v>
      </c>
      <c r="J28" s="7">
        <f t="shared" si="12"/>
        <v>45529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45530</v>
      </c>
      <c r="E30" s="7">
        <f t="shared" ref="E30:J30" si="13">D30+1</f>
        <v>45531</v>
      </c>
      <c r="F30" s="7">
        <f t="shared" si="13"/>
        <v>45532</v>
      </c>
      <c r="G30" s="7">
        <f t="shared" si="13"/>
        <v>45533</v>
      </c>
      <c r="H30" s="7">
        <f t="shared" si="13"/>
        <v>45534</v>
      </c>
      <c r="I30" s="7">
        <f t="shared" si="13"/>
        <v>45535</v>
      </c>
      <c r="J30" s="7">
        <f t="shared" si="13"/>
        <v>45536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45537</v>
      </c>
      <c r="E32" s="7">
        <f t="shared" ref="E32:J32" si="14">D32+1</f>
        <v>45538</v>
      </c>
      <c r="F32" s="7">
        <f t="shared" si="14"/>
        <v>45539</v>
      </c>
      <c r="G32" s="7">
        <f t="shared" si="14"/>
        <v>45540</v>
      </c>
      <c r="H32" s="7">
        <f t="shared" si="14"/>
        <v>45541</v>
      </c>
      <c r="I32" s="7">
        <f t="shared" si="14"/>
        <v>45542</v>
      </c>
      <c r="J32" s="7">
        <f t="shared" si="14"/>
        <v>45543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45544</v>
      </c>
      <c r="E34" s="7">
        <f t="shared" ref="E34:J34" si="15">D34+1</f>
        <v>45545</v>
      </c>
      <c r="F34" s="7">
        <f t="shared" si="15"/>
        <v>45546</v>
      </c>
      <c r="G34" s="7">
        <f t="shared" si="15"/>
        <v>45547</v>
      </c>
      <c r="H34" s="7">
        <f t="shared" si="15"/>
        <v>45548</v>
      </c>
      <c r="I34" s="7">
        <f t="shared" si="15"/>
        <v>45549</v>
      </c>
      <c r="J34" s="7">
        <f t="shared" si="15"/>
        <v>45550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45551</v>
      </c>
      <c r="E36" s="7">
        <f t="shared" ref="E36:J36" si="17">D36+1</f>
        <v>45552</v>
      </c>
      <c r="F36" s="7">
        <f t="shared" si="17"/>
        <v>45553</v>
      </c>
      <c r="G36" s="7">
        <f t="shared" si="17"/>
        <v>45554</v>
      </c>
      <c r="H36" s="7">
        <f t="shared" si="17"/>
        <v>45555</v>
      </c>
      <c r="I36" s="7">
        <f t="shared" si="17"/>
        <v>45556</v>
      </c>
      <c r="J36" s="7">
        <f t="shared" si="17"/>
        <v>45557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45558</v>
      </c>
      <c r="E38" s="7">
        <f>IFERROR(IF(MONTH(D38+1)&lt;&gt;9,"",D38+1),"")</f>
        <v>45559</v>
      </c>
      <c r="F38" s="7">
        <f t="shared" ref="F38:J40" si="18">IFERROR(IF(MONTH(E38+1)&lt;&gt;9,"",E38+1),"")</f>
        <v>45560</v>
      </c>
      <c r="G38" s="7">
        <f t="shared" si="18"/>
        <v>45561</v>
      </c>
      <c r="H38" s="7">
        <f t="shared" si="18"/>
        <v>45562</v>
      </c>
      <c r="I38" s="7">
        <f t="shared" si="18"/>
        <v>45563</v>
      </c>
      <c r="J38" s="7">
        <f t="shared" si="18"/>
        <v>45564</v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>
        <f>IFERROR(IF(MONTH(J38+1)&gt;9,"",J38+1),"")</f>
        <v>45565</v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