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FBE0C14B-5201-4685-9939-ADF0894F690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<sst xmlns="http://schemas.openxmlformats.org/spreadsheetml/2006/main" count="10" uniqueCount="10">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</sst>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>
        <f>IF(DAY(ИюнВс1)=1,"",IF(AND(YEAR(ИюнВс1+1)=КалендарныйГод,MONTH(ИюнВс1+1)=6),ИюнВс1+1,""))</f>
        <v>46174</v>
      </c>
      <c r="E4" s="23">
        <f>IF(DAY(ИюнВс1)=1,"",IF(AND(YEAR(ИюнВс1+2)=КалендарныйГод,MONTH(ИюнВс1+2)=6),ИюнВс1+2,""))</f>
        <v>46175</v>
      </c>
      <c r="F4" s="23">
        <f>IF(DAY(ИюнВс1)=1,"",IF(AND(YEAR(ИюнВс1+3)=КалендарныйГод,MONTH(ИюнВс1+3)=6),ИюнВс1+3,""))</f>
        <v>46176</v>
      </c>
      <c r="G4" s="23">
        <f>IF(DAY(ИюнВс1)=1,"",IF(AND(YEAR(ИюнВс1+4)=КалендарныйГод,MONTH(ИюнВс1+4)=6),ИюнВс1+4,""))</f>
        <v>46177</v>
      </c>
      <c r="H4" s="23">
        <f>IF(DAY(ИюнВс1)=1,"",IF(AND(YEAR(ИюнВс1+5)=КалендарныйГод,MONTH(ИюнВс1+5)=6),ИюнВс1+5,""))</f>
        <v>46178</v>
      </c>
      <c r="I4" s="23">
        <f>IF(DAY(ИюнВс1)=1,"",IF(AND(YEAR(ИюнВс1+6)=КалендарныйГод,MONTH(ИюнВс1+6)=6),ИюнВс1+6,""))</f>
        <v>46179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46180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46181</v>
      </c>
      <c r="E6" s="23">
        <f t="shared" ref="E6:J6" si="0">D6+1</f>
        <v>46182</v>
      </c>
      <c r="F6" s="23">
        <f t="shared" si="0"/>
        <v>46183</v>
      </c>
      <c r="G6" s="23">
        <f t="shared" si="0"/>
        <v>46184</v>
      </c>
      <c r="H6" s="23">
        <f t="shared" si="0"/>
        <v>46185</v>
      </c>
      <c r="I6" s="23">
        <f t="shared" si="0"/>
        <v>46186</v>
      </c>
      <c r="J6" s="23">
        <f t="shared" si="0"/>
        <v>46187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46188</v>
      </c>
      <c r="E8" s="23">
        <f t="shared" ref="E8:J8" si="1">D8+1</f>
        <v>46189</v>
      </c>
      <c r="F8" s="23">
        <f t="shared" si="1"/>
        <v>46190</v>
      </c>
      <c r="G8" s="23">
        <f t="shared" si="1"/>
        <v>46191</v>
      </c>
      <c r="H8" s="23">
        <f t="shared" si="1"/>
        <v>46192</v>
      </c>
      <c r="I8" s="23">
        <f t="shared" si="1"/>
        <v>46193</v>
      </c>
      <c r="J8" s="23">
        <f t="shared" si="1"/>
        <v>46194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46195</v>
      </c>
      <c r="E10" s="23">
        <f t="shared" ref="E10:J10" si="2">D10+1</f>
        <v>46196</v>
      </c>
      <c r="F10" s="23">
        <f t="shared" si="2"/>
        <v>46197</v>
      </c>
      <c r="G10" s="23">
        <f t="shared" si="2"/>
        <v>46198</v>
      </c>
      <c r="H10" s="23">
        <f t="shared" si="2"/>
        <v>46199</v>
      </c>
      <c r="I10" s="23">
        <f t="shared" si="2"/>
        <v>46200</v>
      </c>
      <c r="J10" s="23">
        <f t="shared" si="2"/>
        <v>46201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2026</v>
      </c>
      <c r="C12" s="18" t="str">
        <f>IF(MONTH(J12)&lt;&gt;7,"","Июль")</f>
        <v>Июль</v>
      </c>
      <c r="D12" s="23">
        <f>J10+1</f>
        <v>46202</v>
      </c>
      <c r="E12" s="23">
        <f t="shared" ref="E12:J12" si="3">D12+1</f>
        <v>46203</v>
      </c>
      <c r="F12" s="23">
        <f t="shared" si="3"/>
        <v>46204</v>
      </c>
      <c r="G12" s="23">
        <f t="shared" si="3"/>
        <v>46205</v>
      </c>
      <c r="H12" s="23">
        <f t="shared" si="3"/>
        <v>46206</v>
      </c>
      <c r="I12" s="23">
        <f t="shared" si="3"/>
        <v>46207</v>
      </c>
      <c r="J12" s="23">
        <f t="shared" si="3"/>
        <v>46208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/>
      </c>
      <c r="D14" s="23">
        <f>J12+1</f>
        <v>46209</v>
      </c>
      <c r="E14" s="23">
        <f t="shared" ref="E14:J14" si="4">D14+1</f>
        <v>46210</v>
      </c>
      <c r="F14" s="23">
        <f t="shared" si="4"/>
        <v>46211</v>
      </c>
      <c r="G14" s="23">
        <f t="shared" si="4"/>
        <v>46212</v>
      </c>
      <c r="H14" s="23">
        <f t="shared" si="4"/>
        <v>46213</v>
      </c>
      <c r="I14" s="23">
        <f t="shared" si="4"/>
        <v>46214</v>
      </c>
      <c r="J14" s="23">
        <f t="shared" si="4"/>
        <v>46215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46216</v>
      </c>
      <c r="E16" s="23">
        <f t="shared" ref="E16:J16" si="5">D16+1</f>
        <v>46217</v>
      </c>
      <c r="F16" s="23">
        <f t="shared" si="5"/>
        <v>46218</v>
      </c>
      <c r="G16" s="23">
        <f t="shared" si="5"/>
        <v>46219</v>
      </c>
      <c r="H16" s="23">
        <f t="shared" si="5"/>
        <v>46220</v>
      </c>
      <c r="I16" s="23">
        <f t="shared" si="5"/>
        <v>46221</v>
      </c>
      <c r="J16" s="23">
        <f t="shared" si="5"/>
        <v>46222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46223</v>
      </c>
      <c r="E18" s="7">
        <f t="shared" ref="E18:J18" si="6">D18+1</f>
        <v>46224</v>
      </c>
      <c r="F18" s="7">
        <f t="shared" si="6"/>
        <v>46225</v>
      </c>
      <c r="G18" s="7">
        <f t="shared" si="6"/>
        <v>46226</v>
      </c>
      <c r="H18" s="7">
        <f t="shared" si="6"/>
        <v>46227</v>
      </c>
      <c r="I18" s="7">
        <f t="shared" si="6"/>
        <v>46228</v>
      </c>
      <c r="J18" s="7">
        <f t="shared" si="6"/>
        <v>46229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>Август</v>
      </c>
      <c r="D20" s="7">
        <f>J18+1</f>
        <v>46230</v>
      </c>
      <c r="E20" s="7">
        <f t="shared" ref="E20:J20" si="7">D20+1</f>
        <v>46231</v>
      </c>
      <c r="F20" s="7">
        <f t="shared" si="7"/>
        <v>46232</v>
      </c>
      <c r="G20" s="7">
        <f t="shared" si="7"/>
        <v>46233</v>
      </c>
      <c r="H20" s="7">
        <f t="shared" si="7"/>
        <v>46234</v>
      </c>
      <c r="I20" s="7">
        <f t="shared" si="7"/>
        <v>46235</v>
      </c>
      <c r="J20" s="7">
        <f t="shared" si="7"/>
        <v>46236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/>
      </c>
      <c r="D22" s="7">
        <f>J20+1</f>
        <v>46237</v>
      </c>
      <c r="E22" s="7">
        <f t="shared" ref="E22:J22" si="8">D22+1</f>
        <v>46238</v>
      </c>
      <c r="F22" s="7">
        <f t="shared" si="8"/>
        <v>46239</v>
      </c>
      <c r="G22" s="7">
        <f t="shared" si="8"/>
        <v>46240</v>
      </c>
      <c r="H22" s="7">
        <f t="shared" si="8"/>
        <v>46241</v>
      </c>
      <c r="I22" s="7">
        <f t="shared" si="8"/>
        <v>46242</v>
      </c>
      <c r="J22" s="7">
        <f t="shared" si="8"/>
        <v>46243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46244</v>
      </c>
      <c r="E24" s="7">
        <f t="shared" ref="E24:J24" si="9">D24+1</f>
        <v>46245</v>
      </c>
      <c r="F24" s="7">
        <f t="shared" si="9"/>
        <v>46246</v>
      </c>
      <c r="G24" s="7">
        <f t="shared" si="9"/>
        <v>46247</v>
      </c>
      <c r="H24" s="7">
        <f t="shared" si="9"/>
        <v>46248</v>
      </c>
      <c r="I24" s="7">
        <f t="shared" si="9"/>
        <v>46249</v>
      </c>
      <c r="J24" s="7">
        <f t="shared" si="9"/>
        <v>46250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46251</v>
      </c>
      <c r="E26" s="7">
        <f t="shared" ref="E26:J26" si="10">D26+1</f>
        <v>46252</v>
      </c>
      <c r="F26" s="7">
        <f t="shared" si="10"/>
        <v>46253</v>
      </c>
      <c r="G26" s="7">
        <f t="shared" si="10"/>
        <v>46254</v>
      </c>
      <c r="H26" s="7">
        <f t="shared" si="10"/>
        <v>46255</v>
      </c>
      <c r="I26" s="7">
        <f t="shared" si="10"/>
        <v>46256</v>
      </c>
      <c r="J26" s="7">
        <f t="shared" si="10"/>
        <v>46257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46258</v>
      </c>
      <c r="E28" s="7">
        <f t="shared" ref="E28:J28" si="12">D28+1</f>
        <v>46259</v>
      </c>
      <c r="F28" s="7">
        <f t="shared" si="12"/>
        <v>46260</v>
      </c>
      <c r="G28" s="7">
        <f t="shared" si="12"/>
        <v>46261</v>
      </c>
      <c r="H28" s="7">
        <f t="shared" si="12"/>
        <v>46262</v>
      </c>
      <c r="I28" s="7">
        <f t="shared" si="12"/>
        <v>46263</v>
      </c>
      <c r="J28" s="7">
        <f t="shared" si="12"/>
        <v>46264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46265</v>
      </c>
      <c r="E30" s="7">
        <f t="shared" ref="E30:J30" si="13">D30+1</f>
        <v>46266</v>
      </c>
      <c r="F30" s="7">
        <f t="shared" si="13"/>
        <v>46267</v>
      </c>
      <c r="G30" s="7">
        <f t="shared" si="13"/>
        <v>46268</v>
      </c>
      <c r="H30" s="7">
        <f t="shared" si="13"/>
        <v>46269</v>
      </c>
      <c r="I30" s="7">
        <f t="shared" si="13"/>
        <v>46270</v>
      </c>
      <c r="J30" s="7">
        <f t="shared" si="13"/>
        <v>46271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46272</v>
      </c>
      <c r="E32" s="7">
        <f t="shared" ref="E32:J32" si="14">D32+1</f>
        <v>46273</v>
      </c>
      <c r="F32" s="7">
        <f t="shared" si="14"/>
        <v>46274</v>
      </c>
      <c r="G32" s="7">
        <f t="shared" si="14"/>
        <v>46275</v>
      </c>
      <c r="H32" s="7">
        <f t="shared" si="14"/>
        <v>46276</v>
      </c>
      <c r="I32" s="7">
        <f t="shared" si="14"/>
        <v>46277</v>
      </c>
      <c r="J32" s="7">
        <f t="shared" si="14"/>
        <v>46278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46279</v>
      </c>
      <c r="E34" s="7">
        <f t="shared" ref="E34:J34" si="15">D34+1</f>
        <v>46280</v>
      </c>
      <c r="F34" s="7">
        <f t="shared" si="15"/>
        <v>46281</v>
      </c>
      <c r="G34" s="7">
        <f t="shared" si="15"/>
        <v>46282</v>
      </c>
      <c r="H34" s="7">
        <f t="shared" si="15"/>
        <v>46283</v>
      </c>
      <c r="I34" s="7">
        <f t="shared" si="15"/>
        <v>46284</v>
      </c>
      <c r="J34" s="7">
        <f t="shared" si="15"/>
        <v>46285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46286</v>
      </c>
      <c r="E36" s="7">
        <f t="shared" ref="E36:J36" si="17">D36+1</f>
        <v>46287</v>
      </c>
      <c r="F36" s="7">
        <f t="shared" si="17"/>
        <v>46288</v>
      </c>
      <c r="G36" s="7">
        <f t="shared" si="17"/>
        <v>46289</v>
      </c>
      <c r="H36" s="7">
        <f t="shared" si="17"/>
        <v>46290</v>
      </c>
      <c r="I36" s="7">
        <f t="shared" si="17"/>
        <v>46291</v>
      </c>
      <c r="J36" s="7">
        <f t="shared" si="17"/>
        <v>46292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46293</v>
      </c>
      <c r="E38" s="7">
        <f>IFERROR(IF(MONTH(D38+1)&lt;&gt;9,"",D38+1),"")</f>
        <v>46294</v>
      </c>
      <c r="F38" s="7">
        <f t="shared" ref="F38:J40" si="18">IFERROR(IF(MONTH(E38+1)&lt;&gt;9,"",E38+1),"")</f>
        <v>46295</v>
      </c>
      <c r="G38" s="7" t="str">
        <f t="shared" si="18"/>
        <v/>
      </c>
      <c r="H38" s="7" t="str">
        <f t="shared" si="18"/>
        <v/>
      </c>
      <c r="I38" s="7" t="str">
        <f t="shared" si="18"/>
        <v/>
      </c>
      <c r="J38" s="7" t="str">
        <f t="shared" si="18"/>
        <v/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 t="str">
        <f>IFERROR(IF(MONTH(J38+1)&gt;9,"",J38+1),"")</f>
        <v/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