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004B9DF6-3888-4863-857D-6CB3FC517E7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<sst xmlns="http://schemas.openxmlformats.org/spreadsheetml/2006/main" count="10" uniqueCount="10">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</sst>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 t="str">
        <f>IF(DAY(ИюнВс1)=1,"",IF(AND(YEAR(ИюнВс1+3)=КалендарныйГод,MONTH(ИюнВс1+3)=6),ИюнВс1+3,""))</f>
        <v/>
      </c>
      <c r="G4" s="23" t="str">
        <f>IF(DAY(ИюнВс1)=1,"",IF(AND(YEAR(ИюнВс1+4)=КалендарныйГод,MONTH(ИюнВс1+4)=6),ИюнВс1+4,""))</f>
        <v/>
      </c>
      <c r="H4" s="23">
        <f>IF(DAY(ИюнВс1)=1,"",IF(AND(YEAR(ИюнВс1+5)=КалендарныйГод,MONTH(ИюнВс1+5)=6),ИюнВс1+5,""))</f>
        <v>47270</v>
      </c>
      <c r="I4" s="23">
        <f>IF(DAY(ИюнВс1)=1,"",IF(AND(YEAR(ИюнВс1+6)=КалендарныйГод,MONTH(ИюнВс1+6)=6),ИюнВс1+6,""))</f>
        <v>47271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47272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47273</v>
      </c>
      <c r="E6" s="23">
        <f t="shared" ref="E6:J6" si="0">D6+1</f>
        <v>47274</v>
      </c>
      <c r="F6" s="23">
        <f t="shared" si="0"/>
        <v>47275</v>
      </c>
      <c r="G6" s="23">
        <f t="shared" si="0"/>
        <v>47276</v>
      </c>
      <c r="H6" s="23">
        <f t="shared" si="0"/>
        <v>47277</v>
      </c>
      <c r="I6" s="23">
        <f t="shared" si="0"/>
        <v>47278</v>
      </c>
      <c r="J6" s="23">
        <f t="shared" si="0"/>
        <v>47279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47280</v>
      </c>
      <c r="E8" s="23">
        <f t="shared" ref="E8:J8" si="1">D8+1</f>
        <v>47281</v>
      </c>
      <c r="F8" s="23">
        <f t="shared" si="1"/>
        <v>47282</v>
      </c>
      <c r="G8" s="23">
        <f t="shared" si="1"/>
        <v>47283</v>
      </c>
      <c r="H8" s="23">
        <f t="shared" si="1"/>
        <v>47284</v>
      </c>
      <c r="I8" s="23">
        <f t="shared" si="1"/>
        <v>47285</v>
      </c>
      <c r="J8" s="23">
        <f t="shared" si="1"/>
        <v>47286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47287</v>
      </c>
      <c r="E10" s="23">
        <f t="shared" ref="E10:J10" si="2">D10+1</f>
        <v>47288</v>
      </c>
      <c r="F10" s="23">
        <f t="shared" si="2"/>
        <v>47289</v>
      </c>
      <c r="G10" s="23">
        <f t="shared" si="2"/>
        <v>47290</v>
      </c>
      <c r="H10" s="23">
        <f t="shared" si="2"/>
        <v>47291</v>
      </c>
      <c r="I10" s="23">
        <f t="shared" si="2"/>
        <v>47292</v>
      </c>
      <c r="J10" s="23">
        <f t="shared" si="2"/>
        <v>47293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2029</v>
      </c>
      <c r="C12" s="18" t="str">
        <f>IF(MONTH(J12)&lt;&gt;7,"","Июль")</f>
        <v>Июль</v>
      </c>
      <c r="D12" s="23">
        <f>J10+1</f>
        <v>47294</v>
      </c>
      <c r="E12" s="23">
        <f t="shared" ref="E12:J12" si="3">D12+1</f>
        <v>47295</v>
      </c>
      <c r="F12" s="23">
        <f t="shared" si="3"/>
        <v>47296</v>
      </c>
      <c r="G12" s="23">
        <f t="shared" si="3"/>
        <v>47297</v>
      </c>
      <c r="H12" s="23">
        <f t="shared" si="3"/>
        <v>47298</v>
      </c>
      <c r="I12" s="23">
        <f t="shared" si="3"/>
        <v>47299</v>
      </c>
      <c r="J12" s="23">
        <f t="shared" si="3"/>
        <v>47300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47301</v>
      </c>
      <c r="E14" s="23">
        <f t="shared" ref="E14:J14" si="4">D14+1</f>
        <v>47302</v>
      </c>
      <c r="F14" s="23">
        <f t="shared" si="4"/>
        <v>47303</v>
      </c>
      <c r="G14" s="23">
        <f t="shared" si="4"/>
        <v>47304</v>
      </c>
      <c r="H14" s="23">
        <f t="shared" si="4"/>
        <v>47305</v>
      </c>
      <c r="I14" s="23">
        <f t="shared" si="4"/>
        <v>47306</v>
      </c>
      <c r="J14" s="23">
        <f t="shared" si="4"/>
        <v>47307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47308</v>
      </c>
      <c r="E16" s="23">
        <f t="shared" ref="E16:J16" si="5">D16+1</f>
        <v>47309</v>
      </c>
      <c r="F16" s="23">
        <f t="shared" si="5"/>
        <v>47310</v>
      </c>
      <c r="G16" s="23">
        <f t="shared" si="5"/>
        <v>47311</v>
      </c>
      <c r="H16" s="23">
        <f t="shared" si="5"/>
        <v>47312</v>
      </c>
      <c r="I16" s="23">
        <f t="shared" si="5"/>
        <v>47313</v>
      </c>
      <c r="J16" s="23">
        <f t="shared" si="5"/>
        <v>47314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47315</v>
      </c>
      <c r="E18" s="7">
        <f t="shared" ref="E18:J18" si="6">D18+1</f>
        <v>47316</v>
      </c>
      <c r="F18" s="7">
        <f t="shared" si="6"/>
        <v>47317</v>
      </c>
      <c r="G18" s="7">
        <f t="shared" si="6"/>
        <v>47318</v>
      </c>
      <c r="H18" s="7">
        <f t="shared" si="6"/>
        <v>47319</v>
      </c>
      <c r="I18" s="7">
        <f t="shared" si="6"/>
        <v>47320</v>
      </c>
      <c r="J18" s="7">
        <f t="shared" si="6"/>
        <v>47321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47322</v>
      </c>
      <c r="E20" s="7">
        <f t="shared" ref="E20:J20" si="7">D20+1</f>
        <v>47323</v>
      </c>
      <c r="F20" s="7">
        <f t="shared" si="7"/>
        <v>47324</v>
      </c>
      <c r="G20" s="7">
        <f t="shared" si="7"/>
        <v>47325</v>
      </c>
      <c r="H20" s="7">
        <f t="shared" si="7"/>
        <v>47326</v>
      </c>
      <c r="I20" s="7">
        <f t="shared" si="7"/>
        <v>47327</v>
      </c>
      <c r="J20" s="7">
        <f t="shared" si="7"/>
        <v>47328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47329</v>
      </c>
      <c r="E22" s="7">
        <f t="shared" ref="E22:J22" si="8">D22+1</f>
        <v>47330</v>
      </c>
      <c r="F22" s="7">
        <f t="shared" si="8"/>
        <v>47331</v>
      </c>
      <c r="G22" s="7">
        <f t="shared" si="8"/>
        <v>47332</v>
      </c>
      <c r="H22" s="7">
        <f t="shared" si="8"/>
        <v>47333</v>
      </c>
      <c r="I22" s="7">
        <f t="shared" si="8"/>
        <v>47334</v>
      </c>
      <c r="J22" s="7">
        <f t="shared" si="8"/>
        <v>47335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47336</v>
      </c>
      <c r="E24" s="7">
        <f t="shared" ref="E24:J24" si="9">D24+1</f>
        <v>47337</v>
      </c>
      <c r="F24" s="7">
        <f t="shared" si="9"/>
        <v>47338</v>
      </c>
      <c r="G24" s="7">
        <f t="shared" si="9"/>
        <v>47339</v>
      </c>
      <c r="H24" s="7">
        <f t="shared" si="9"/>
        <v>47340</v>
      </c>
      <c r="I24" s="7">
        <f t="shared" si="9"/>
        <v>47341</v>
      </c>
      <c r="J24" s="7">
        <f t="shared" si="9"/>
        <v>47342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47343</v>
      </c>
      <c r="E26" s="7">
        <f t="shared" ref="E26:J26" si="10">D26+1</f>
        <v>47344</v>
      </c>
      <c r="F26" s="7">
        <f t="shared" si="10"/>
        <v>47345</v>
      </c>
      <c r="G26" s="7">
        <f t="shared" si="10"/>
        <v>47346</v>
      </c>
      <c r="H26" s="7">
        <f t="shared" si="10"/>
        <v>47347</v>
      </c>
      <c r="I26" s="7">
        <f t="shared" si="10"/>
        <v>47348</v>
      </c>
      <c r="J26" s="7">
        <f t="shared" si="10"/>
        <v>47349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47350</v>
      </c>
      <c r="E28" s="7">
        <f t="shared" ref="E28:J28" si="12">D28+1</f>
        <v>47351</v>
      </c>
      <c r="F28" s="7">
        <f t="shared" si="12"/>
        <v>47352</v>
      </c>
      <c r="G28" s="7">
        <f t="shared" si="12"/>
        <v>47353</v>
      </c>
      <c r="H28" s="7">
        <f t="shared" si="12"/>
        <v>47354</v>
      </c>
      <c r="I28" s="7">
        <f t="shared" si="12"/>
        <v>47355</v>
      </c>
      <c r="J28" s="7">
        <f t="shared" si="12"/>
        <v>47356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47357</v>
      </c>
      <c r="E30" s="7">
        <f t="shared" ref="E30:J30" si="13">D30+1</f>
        <v>47358</v>
      </c>
      <c r="F30" s="7">
        <f t="shared" si="13"/>
        <v>47359</v>
      </c>
      <c r="G30" s="7">
        <f t="shared" si="13"/>
        <v>47360</v>
      </c>
      <c r="H30" s="7">
        <f t="shared" si="13"/>
        <v>47361</v>
      </c>
      <c r="I30" s="7">
        <f t="shared" si="13"/>
        <v>47362</v>
      </c>
      <c r="J30" s="7">
        <f t="shared" si="13"/>
        <v>47363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47364</v>
      </c>
      <c r="E32" s="7">
        <f t="shared" ref="E32:J32" si="14">D32+1</f>
        <v>47365</v>
      </c>
      <c r="F32" s="7">
        <f t="shared" si="14"/>
        <v>47366</v>
      </c>
      <c r="G32" s="7">
        <f t="shared" si="14"/>
        <v>47367</v>
      </c>
      <c r="H32" s="7">
        <f t="shared" si="14"/>
        <v>47368</v>
      </c>
      <c r="I32" s="7">
        <f t="shared" si="14"/>
        <v>47369</v>
      </c>
      <c r="J32" s="7">
        <f t="shared" si="14"/>
        <v>47370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47371</v>
      </c>
      <c r="E34" s="7">
        <f t="shared" ref="E34:J34" si="15">D34+1</f>
        <v>47372</v>
      </c>
      <c r="F34" s="7">
        <f t="shared" si="15"/>
        <v>47373</v>
      </c>
      <c r="G34" s="7">
        <f t="shared" si="15"/>
        <v>47374</v>
      </c>
      <c r="H34" s="7">
        <f t="shared" si="15"/>
        <v>47375</v>
      </c>
      <c r="I34" s="7">
        <f t="shared" si="15"/>
        <v>47376</v>
      </c>
      <c r="J34" s="7">
        <f t="shared" si="15"/>
        <v>47377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47378</v>
      </c>
      <c r="E36" s="7">
        <f t="shared" ref="E36:J36" si="17">D36+1</f>
        <v>47379</v>
      </c>
      <c r="F36" s="7">
        <f t="shared" si="17"/>
        <v>47380</v>
      </c>
      <c r="G36" s="7">
        <f t="shared" si="17"/>
        <v>47381</v>
      </c>
      <c r="H36" s="7">
        <f t="shared" si="17"/>
        <v>47382</v>
      </c>
      <c r="I36" s="7">
        <f t="shared" si="17"/>
        <v>47383</v>
      </c>
      <c r="J36" s="7">
        <f t="shared" si="17"/>
        <v>47384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47385</v>
      </c>
      <c r="E38" s="7">
        <f>IFERROR(IF(MONTH(D38+1)&lt;&gt;9,"",D38+1),"")</f>
        <v>47386</v>
      </c>
      <c r="F38" s="7">
        <f t="shared" ref="F38:J40" si="18">IFERROR(IF(MONTH(E38+1)&lt;&gt;9,"",E38+1),"")</f>
        <v>47387</v>
      </c>
      <c r="G38" s="7">
        <f t="shared" si="18"/>
        <v>47388</v>
      </c>
      <c r="H38" s="7">
        <f t="shared" si="18"/>
        <v>47389</v>
      </c>
      <c r="I38" s="7">
        <f t="shared" si="18"/>
        <v>47390</v>
      </c>
      <c r="J38" s="7">
        <f t="shared" si="18"/>
        <v>47391</v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